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7320" windowHeight="16580" activeTab="0"/>
  </bookViews>
  <sheets>
    <sheet name="Monthly Draw" sheetId="1" r:id="rId1"/>
    <sheet name="Retainage Draw" sheetId="2" r:id="rId2"/>
  </sheets>
  <definedNames/>
  <calcPr fullCalcOnLoad="1"/>
</workbook>
</file>

<file path=xl/sharedStrings.xml><?xml version="1.0" encoding="utf-8"?>
<sst xmlns="http://schemas.openxmlformats.org/spreadsheetml/2006/main" count="83" uniqueCount="42">
  <si>
    <t>Original Contract Amount</t>
  </si>
  <si>
    <t>Approved Change Orders</t>
  </si>
  <si>
    <t>Adjusted Contract Amount</t>
  </si>
  <si>
    <t>Completed and Stored To Date</t>
  </si>
  <si>
    <t>This Application</t>
  </si>
  <si>
    <t>Total To Date</t>
  </si>
  <si>
    <t>Total Less Retainage</t>
  </si>
  <si>
    <t>Less Previous Applications</t>
  </si>
  <si>
    <t>Amount of This Request</t>
  </si>
  <si>
    <t>Less Retainage</t>
  </si>
  <si>
    <t>Total from Prior App</t>
  </si>
  <si>
    <t>Houchin Construction, Inc.</t>
  </si>
  <si>
    <t>700 Industrial Blvd</t>
  </si>
  <si>
    <t>Naples, FL 34104</t>
  </si>
  <si>
    <t>Office: 239-643-1783</t>
  </si>
  <si>
    <t>Job Name:</t>
  </si>
  <si>
    <t>Subcontract No:</t>
  </si>
  <si>
    <t>Application No:</t>
  </si>
  <si>
    <t>Application Date:</t>
  </si>
  <si>
    <t>Balance to Bill (Including Retainage)</t>
  </si>
  <si>
    <t>Instructions for Pay App Form:</t>
  </si>
  <si>
    <t>1. If your invoice is in an AIA billing format, you do NOT need to use this form.</t>
  </si>
  <si>
    <t>2. Fill in the yellow boxes only, the rest will calcuate for you.</t>
  </si>
  <si>
    <t>owner.  Payment will be made around the 15th of the following month, provided we have</t>
  </si>
  <si>
    <t>received payment from the owner.</t>
  </si>
  <si>
    <t>3. Subcontract number, job name, and contract amount can be found on your Subcontract.</t>
  </si>
  <si>
    <t>4. For the "Completed and Stored To Date" amounts, use the following:</t>
  </si>
  <si>
    <t xml:space="preserve">5. Applications must be received by the 25th of the month to be included in our draw to the </t>
  </si>
  <si>
    <t xml:space="preserve">    a. Email - billing@houchinconstruction.com (preferred)</t>
  </si>
  <si>
    <t xml:space="preserve">    c. Mail - 700 Industrial Blvd, Naples, FL 34104</t>
  </si>
  <si>
    <r>
      <t xml:space="preserve">6. Please send invoice via </t>
    </r>
    <r>
      <rPr>
        <b/>
        <sz val="10"/>
        <rFont val="Arial"/>
        <family val="2"/>
      </rPr>
      <t xml:space="preserve">one </t>
    </r>
    <r>
      <rPr>
        <sz val="10"/>
        <rFont val="Arial"/>
        <family val="0"/>
      </rPr>
      <t>method only:</t>
    </r>
  </si>
  <si>
    <t>Phone:</t>
  </si>
  <si>
    <t>Email:</t>
  </si>
  <si>
    <t>Name:</t>
  </si>
  <si>
    <t>Please type the contact info for the person completing this form below:</t>
  </si>
  <si>
    <t>SUBCONTRACTOR APPLICATION FOR PAYMENT</t>
  </si>
  <si>
    <t>Please attach your invoice or schedule of values showing description of work completed.</t>
  </si>
  <si>
    <t>Company:</t>
  </si>
  <si>
    <t xml:space="preserve">    a. "This Application" is the amount of your current invoice, before deducting retainage.</t>
  </si>
  <si>
    <r>
      <t xml:space="preserve">    b. "Prior Applications" is the total amount of all </t>
    </r>
    <r>
      <rPr>
        <i/>
        <sz val="10"/>
        <rFont val="Arial"/>
        <family val="2"/>
      </rPr>
      <t>prior</t>
    </r>
    <r>
      <rPr>
        <sz val="10"/>
        <rFont val="Arial"/>
        <family val="0"/>
      </rPr>
      <t xml:space="preserve"> invoices for this job, before deducting retainage.</t>
    </r>
  </si>
  <si>
    <t>RETAINAGE</t>
  </si>
  <si>
    <t xml:space="preserve">    b. Fax - 239-465-0486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</si>
</sst>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0" fillId="33" borderId="14" xfId="44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4" fontId="0" fillId="33" borderId="16" xfId="44" applyFill="1" applyBorder="1" applyAlignment="1">
      <alignment/>
    </xf>
    <xf numFmtId="0" fontId="0" fillId="0" borderId="17" xfId="0" applyBorder="1" applyAlignment="1">
      <alignment/>
    </xf>
    <xf numFmtId="44" fontId="0" fillId="0" borderId="18" xfId="44" applyBorder="1" applyAlignment="1">
      <alignment/>
    </xf>
    <xf numFmtId="0" fontId="0" fillId="0" borderId="14" xfId="0" applyBorder="1" applyAlignment="1">
      <alignment/>
    </xf>
    <xf numFmtId="44" fontId="0" fillId="33" borderId="0" xfId="44" applyFill="1" applyBorder="1" applyAlignment="1">
      <alignment/>
    </xf>
    <xf numFmtId="44" fontId="0" fillId="0" borderId="16" xfId="44" applyBorder="1" applyAlignment="1">
      <alignment/>
    </xf>
    <xf numFmtId="9" fontId="0" fillId="33" borderId="0" xfId="0" applyNumberFormat="1" applyFill="1" applyBorder="1" applyAlignment="1">
      <alignment/>
    </xf>
    <xf numFmtId="44" fontId="0" fillId="0" borderId="0" xfId="44" applyBorder="1" applyAlignment="1">
      <alignment/>
    </xf>
    <xf numFmtId="44" fontId="0" fillId="34" borderId="0" xfId="44" applyFill="1" applyBorder="1" applyAlignment="1">
      <alignment/>
    </xf>
    <xf numFmtId="44" fontId="0" fillId="0" borderId="10" xfId="44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4" fontId="0" fillId="33" borderId="0" xfId="44" applyFont="1" applyFill="1" applyBorder="1" applyAlignment="1">
      <alignment/>
    </xf>
    <xf numFmtId="44" fontId="0" fillId="0" borderId="16" xfId="44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1181100</xdr:colOff>
      <xdr:row>7</xdr:row>
      <xdr:rowOff>28575</xdr:rowOff>
    </xdr:to>
    <xdr:pic>
      <xdr:nvPicPr>
        <xdr:cNvPr id="1" name="Picture 2" descr="HOUCIN REV LOGO.jpg"/>
        <xdr:cNvPicPr preferRelativeResize="1">
          <a:picLocks noChangeAspect="1"/>
        </xdr:cNvPicPr>
      </xdr:nvPicPr>
      <xdr:blipFill>
        <a:blip r:embed="rId1"/>
        <a:srcRect l="14321" r="14506"/>
        <a:stretch>
          <a:fillRect/>
        </a:stretch>
      </xdr:blipFill>
      <xdr:spPr>
        <a:xfrm>
          <a:off x="0" y="38100"/>
          <a:ext cx="1181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7</xdr:row>
      <xdr:rowOff>28575</xdr:rowOff>
    </xdr:to>
    <xdr:pic>
      <xdr:nvPicPr>
        <xdr:cNvPr id="1" name="Picture 1" descr="HOUCIN REV LOGO.jpg"/>
        <xdr:cNvPicPr preferRelativeResize="1">
          <a:picLocks noChangeAspect="1"/>
        </xdr:cNvPicPr>
      </xdr:nvPicPr>
      <xdr:blipFill>
        <a:blip r:embed="rId1"/>
        <a:srcRect l="14321" r="14506"/>
        <a:stretch>
          <a:fillRect/>
        </a:stretch>
      </xdr:blipFill>
      <xdr:spPr>
        <a:xfrm>
          <a:off x="0" y="0"/>
          <a:ext cx="1181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95" zoomScaleNormal="95" workbookViewId="0" topLeftCell="A1">
      <selection activeCell="B8" sqref="B8"/>
    </sheetView>
  </sheetViews>
  <sheetFormatPr defaultColWidth="8.8515625" defaultRowHeight="12.75"/>
  <cols>
    <col min="1" max="1" width="17.8515625" style="0" customWidth="1"/>
    <col min="2" max="2" width="8.8515625" style="0" customWidth="1"/>
    <col min="3" max="3" width="5.28125" style="0" bestFit="1" customWidth="1"/>
    <col min="4" max="6" width="18.7109375" style="0" customWidth="1"/>
  </cols>
  <sheetData>
    <row r="1" ht="12.75">
      <c r="F1" s="9"/>
    </row>
    <row r="2" spans="2:6" ht="12.75">
      <c r="B2" t="s">
        <v>11</v>
      </c>
      <c r="E2" t="s">
        <v>16</v>
      </c>
      <c r="F2" s="3"/>
    </row>
    <row r="3" spans="2:6" ht="12.75">
      <c r="B3" t="s">
        <v>12</v>
      </c>
      <c r="E3" t="s">
        <v>15</v>
      </c>
      <c r="F3" s="4"/>
    </row>
    <row r="4" spans="2:6" ht="12.75">
      <c r="B4" t="s">
        <v>13</v>
      </c>
      <c r="E4" t="s">
        <v>17</v>
      </c>
      <c r="F4" s="4"/>
    </row>
    <row r="5" spans="2:6" ht="12.75">
      <c r="B5" t="s">
        <v>14</v>
      </c>
      <c r="E5" t="s">
        <v>18</v>
      </c>
      <c r="F5" s="4"/>
    </row>
    <row r="9" spans="1:6" ht="12">
      <c r="A9" s="27" t="s">
        <v>35</v>
      </c>
      <c r="B9" s="27"/>
      <c r="C9" s="27"/>
      <c r="D9" s="27"/>
      <c r="E9" s="27"/>
      <c r="F9" s="27"/>
    </row>
    <row r="10" spans="1:6" ht="12">
      <c r="A10" s="23"/>
      <c r="B10" s="23"/>
      <c r="C10" s="23"/>
      <c r="D10" s="23"/>
      <c r="E10" s="23"/>
      <c r="F10" s="23"/>
    </row>
    <row r="11" spans="1:6" ht="12">
      <c r="A11" s="22" t="s">
        <v>34</v>
      </c>
      <c r="B11" s="9"/>
      <c r="C11" s="9"/>
      <c r="D11" s="17"/>
      <c r="E11" s="17"/>
      <c r="F11" s="23"/>
    </row>
    <row r="12" ht="12">
      <c r="F12" s="23"/>
    </row>
    <row r="13" spans="1:6" ht="12">
      <c r="A13" t="s">
        <v>37</v>
      </c>
      <c r="B13" s="1"/>
      <c r="C13" s="1"/>
      <c r="D13" s="1"/>
      <c r="E13" s="1"/>
      <c r="F13" s="23"/>
    </row>
    <row r="14" spans="1:6" ht="12">
      <c r="A14" t="s">
        <v>33</v>
      </c>
      <c r="B14" s="1"/>
      <c r="C14" s="1"/>
      <c r="D14" s="1"/>
      <c r="E14" s="1"/>
      <c r="F14" s="23"/>
    </row>
    <row r="15" spans="1:6" ht="12">
      <c r="A15" t="s">
        <v>31</v>
      </c>
      <c r="B15" s="2"/>
      <c r="C15" s="2"/>
      <c r="D15" s="2"/>
      <c r="E15" s="2"/>
      <c r="F15" s="23"/>
    </row>
    <row r="16" spans="1:5" ht="12">
      <c r="A16" t="s">
        <v>32</v>
      </c>
      <c r="B16" s="2"/>
      <c r="C16" s="2"/>
      <c r="D16" s="2"/>
      <c r="E16" s="2"/>
    </row>
    <row r="17" spans="2:5" ht="12">
      <c r="B17" s="6"/>
      <c r="C17" s="6"/>
      <c r="D17" s="6"/>
      <c r="E17" s="9"/>
    </row>
    <row r="18" spans="2:5" ht="12">
      <c r="B18" s="9"/>
      <c r="C18" s="9"/>
      <c r="D18" s="9"/>
      <c r="E18" s="9"/>
    </row>
    <row r="19" spans="1:4" ht="12">
      <c r="A19" s="5" t="s">
        <v>0</v>
      </c>
      <c r="B19" s="6"/>
      <c r="C19" s="6"/>
      <c r="D19" s="7"/>
    </row>
    <row r="20" spans="1:4" ht="12">
      <c r="A20" s="8" t="s">
        <v>1</v>
      </c>
      <c r="B20" s="9"/>
      <c r="C20" s="9"/>
      <c r="D20" s="10"/>
    </row>
    <row r="21" spans="1:4" ht="12">
      <c r="A21" s="11" t="s">
        <v>2</v>
      </c>
      <c r="B21" s="1"/>
      <c r="C21" s="1"/>
      <c r="D21" s="12">
        <f>D19+D20</f>
        <v>0</v>
      </c>
    </row>
    <row r="24" spans="1:6" ht="12">
      <c r="A24" s="5"/>
      <c r="B24" s="6"/>
      <c r="C24" s="6"/>
      <c r="D24" s="6" t="s">
        <v>4</v>
      </c>
      <c r="E24" s="6" t="s">
        <v>10</v>
      </c>
      <c r="F24" s="13" t="s">
        <v>5</v>
      </c>
    </row>
    <row r="25" spans="1:6" ht="12">
      <c r="A25" s="8" t="s">
        <v>3</v>
      </c>
      <c r="B25" s="9"/>
      <c r="C25" s="9"/>
      <c r="D25" s="14"/>
      <c r="E25" s="25"/>
      <c r="F25" s="15">
        <f>D25+E25</f>
        <v>0</v>
      </c>
    </row>
    <row r="26" spans="1:6" ht="12">
      <c r="A26" s="8" t="s">
        <v>9</v>
      </c>
      <c r="B26" s="9"/>
      <c r="C26" s="16">
        <v>0.1</v>
      </c>
      <c r="D26" s="17">
        <f>D25*C26</f>
        <v>0</v>
      </c>
      <c r="E26" s="17">
        <f>E25*C26</f>
        <v>0</v>
      </c>
      <c r="F26" s="26">
        <f>D26+E26</f>
        <v>0</v>
      </c>
    </row>
    <row r="27" spans="1:6" ht="12">
      <c r="A27" s="8" t="s">
        <v>6</v>
      </c>
      <c r="B27" s="9"/>
      <c r="C27" s="9"/>
      <c r="D27" s="17">
        <f>D25-D26</f>
        <v>0</v>
      </c>
      <c r="E27" s="17">
        <f>E25-E26</f>
        <v>0</v>
      </c>
      <c r="F27" s="15">
        <f>F25-F26</f>
        <v>0</v>
      </c>
    </row>
    <row r="28" spans="1:6" ht="12">
      <c r="A28" s="8" t="s">
        <v>7</v>
      </c>
      <c r="B28" s="9"/>
      <c r="C28" s="9"/>
      <c r="D28" s="18"/>
      <c r="E28" s="18"/>
      <c r="F28" s="15">
        <f>E27</f>
        <v>0</v>
      </c>
    </row>
    <row r="29" spans="1:6" ht="12">
      <c r="A29" s="8" t="s">
        <v>8</v>
      </c>
      <c r="B29" s="9"/>
      <c r="C29" s="9"/>
      <c r="D29" s="17">
        <f>D27</f>
        <v>0</v>
      </c>
      <c r="E29" s="18"/>
      <c r="F29" s="15">
        <f>F27-F28</f>
        <v>0</v>
      </c>
    </row>
    <row r="30" spans="1:6" ht="12">
      <c r="A30" s="8"/>
      <c r="B30" s="9"/>
      <c r="C30" s="9"/>
      <c r="D30" s="17"/>
      <c r="E30" s="17"/>
      <c r="F30" s="15"/>
    </row>
    <row r="31" spans="1:6" ht="12">
      <c r="A31" s="11" t="s">
        <v>19</v>
      </c>
      <c r="B31" s="1"/>
      <c r="C31" s="1"/>
      <c r="D31" s="19">
        <f>D21-F25+F26</f>
        <v>0</v>
      </c>
      <c r="E31" s="19"/>
      <c r="F31" s="12"/>
    </row>
    <row r="32" spans="1:6" ht="12">
      <c r="A32" s="9"/>
      <c r="B32" s="9"/>
      <c r="C32" s="9"/>
      <c r="D32" s="17"/>
      <c r="E32" s="17"/>
      <c r="F32" s="17"/>
    </row>
    <row r="33" spans="1:6" ht="12">
      <c r="A33" s="9"/>
      <c r="B33" s="9"/>
      <c r="C33" s="9"/>
      <c r="D33" s="17"/>
      <c r="E33" s="17"/>
      <c r="F33" s="17"/>
    </row>
    <row r="34" spans="1:6" ht="12">
      <c r="A34" s="24" t="s">
        <v>36</v>
      </c>
      <c r="B34" s="9"/>
      <c r="C34" s="9"/>
      <c r="D34" s="17"/>
      <c r="E34" s="17"/>
      <c r="F34" s="17"/>
    </row>
    <row r="35" spans="1:6" ht="12">
      <c r="A35" s="9"/>
      <c r="B35" s="9"/>
      <c r="C35" s="9"/>
      <c r="D35" s="17"/>
      <c r="E35" s="17"/>
      <c r="F35" s="17"/>
    </row>
    <row r="37" ht="12">
      <c r="A37" t="s">
        <v>20</v>
      </c>
    </row>
    <row r="38" ht="12">
      <c r="A38" s="20" t="s">
        <v>21</v>
      </c>
    </row>
    <row r="39" ht="12">
      <c r="A39" t="s">
        <v>22</v>
      </c>
    </row>
    <row r="40" ht="12">
      <c r="A40" t="s">
        <v>25</v>
      </c>
    </row>
    <row r="41" ht="12">
      <c r="A41" t="s">
        <v>26</v>
      </c>
    </row>
    <row r="42" ht="12">
      <c r="A42" t="s">
        <v>38</v>
      </c>
    </row>
    <row r="43" ht="12">
      <c r="A43" t="s">
        <v>39</v>
      </c>
    </row>
    <row r="44" ht="12">
      <c r="A44" s="20" t="s">
        <v>27</v>
      </c>
    </row>
    <row r="45" ht="12">
      <c r="A45" s="20" t="s">
        <v>23</v>
      </c>
    </row>
    <row r="46" ht="12">
      <c r="A46" s="20" t="s">
        <v>24</v>
      </c>
    </row>
    <row r="47" ht="12">
      <c r="A47" s="21" t="s">
        <v>30</v>
      </c>
    </row>
    <row r="48" ht="12">
      <c r="A48" s="21" t="s">
        <v>28</v>
      </c>
    </row>
    <row r="49" ht="12">
      <c r="A49" s="21" t="s">
        <v>41</v>
      </c>
    </row>
    <row r="50" ht="12">
      <c r="A50" s="21" t="s">
        <v>29</v>
      </c>
    </row>
  </sheetData>
  <sheetProtection/>
  <mergeCells count="1">
    <mergeCell ref="A9:F9"/>
  </mergeCells>
  <printOptions/>
  <pageMargins left="0.75" right="0.75" top="0.75" bottom="0.75" header="0.5" footer="0.5"/>
  <pageSetup fitToHeight="1" fitToWidth="1" horizontalDpi="600" verticalDpi="600" orientation="portrait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95" zoomScaleNormal="95" workbookViewId="0" topLeftCell="A1">
      <selection activeCell="S6" sqref="S6"/>
    </sheetView>
  </sheetViews>
  <sheetFormatPr defaultColWidth="8.8515625" defaultRowHeight="12.75"/>
  <cols>
    <col min="1" max="1" width="17.8515625" style="0" customWidth="1"/>
    <col min="2" max="2" width="8.8515625" style="0" customWidth="1"/>
    <col min="3" max="3" width="5.28125" style="0" bestFit="1" customWidth="1"/>
    <col min="4" max="6" width="18.7109375" style="0" customWidth="1"/>
  </cols>
  <sheetData>
    <row r="1" ht="12.75">
      <c r="F1" s="9"/>
    </row>
    <row r="2" spans="2:6" ht="12.75">
      <c r="B2" t="s">
        <v>11</v>
      </c>
      <c r="E2" t="s">
        <v>16</v>
      </c>
      <c r="F2" s="3"/>
    </row>
    <row r="3" spans="2:6" ht="12.75">
      <c r="B3" t="s">
        <v>12</v>
      </c>
      <c r="E3" t="s">
        <v>15</v>
      </c>
      <c r="F3" s="4"/>
    </row>
    <row r="4" spans="2:6" ht="12.75">
      <c r="B4" t="s">
        <v>13</v>
      </c>
      <c r="E4" t="s">
        <v>17</v>
      </c>
      <c r="F4" s="4" t="s">
        <v>40</v>
      </c>
    </row>
    <row r="5" spans="2:6" ht="12.75">
      <c r="B5" t="s">
        <v>14</v>
      </c>
      <c r="E5" t="s">
        <v>18</v>
      </c>
      <c r="F5" s="4"/>
    </row>
    <row r="9" spans="1:6" ht="12">
      <c r="A9" s="27" t="s">
        <v>35</v>
      </c>
      <c r="B9" s="27"/>
      <c r="C9" s="27"/>
      <c r="D9" s="27"/>
      <c r="E9" s="27"/>
      <c r="F9" s="27"/>
    </row>
    <row r="10" spans="1:6" ht="12">
      <c r="A10" s="23"/>
      <c r="B10" s="23"/>
      <c r="C10" s="23"/>
      <c r="D10" s="23"/>
      <c r="E10" s="23"/>
      <c r="F10" s="23"/>
    </row>
    <row r="11" spans="1:6" ht="12">
      <c r="A11" s="22" t="s">
        <v>34</v>
      </c>
      <c r="B11" s="9"/>
      <c r="C11" s="9"/>
      <c r="D11" s="17"/>
      <c r="E11" s="17"/>
      <c r="F11" s="23"/>
    </row>
    <row r="12" ht="12">
      <c r="F12" s="23"/>
    </row>
    <row r="13" spans="1:6" ht="12">
      <c r="A13" t="s">
        <v>37</v>
      </c>
      <c r="B13" s="1"/>
      <c r="C13" s="1"/>
      <c r="D13" s="1"/>
      <c r="E13" s="1"/>
      <c r="F13" s="23"/>
    </row>
    <row r="14" spans="1:6" ht="12">
      <c r="A14" t="s">
        <v>33</v>
      </c>
      <c r="B14" s="1"/>
      <c r="C14" s="1"/>
      <c r="D14" s="1"/>
      <c r="E14" s="1"/>
      <c r="F14" s="23"/>
    </row>
    <row r="15" spans="1:6" ht="12">
      <c r="A15" t="s">
        <v>31</v>
      </c>
      <c r="B15" s="2"/>
      <c r="C15" s="2"/>
      <c r="D15" s="2"/>
      <c r="E15" s="2"/>
      <c r="F15" s="23"/>
    </row>
    <row r="16" spans="1:5" ht="12">
      <c r="A16" t="s">
        <v>32</v>
      </c>
      <c r="B16" s="2"/>
      <c r="C16" s="2"/>
      <c r="D16" s="2"/>
      <c r="E16" s="2"/>
    </row>
    <row r="17" spans="2:5" ht="12">
      <c r="B17" s="6"/>
      <c r="C17" s="6"/>
      <c r="D17" s="6"/>
      <c r="E17" s="9"/>
    </row>
    <row r="18" spans="2:5" ht="12">
      <c r="B18" s="9"/>
      <c r="C18" s="9"/>
      <c r="D18" s="9"/>
      <c r="E18" s="9"/>
    </row>
    <row r="19" spans="1:4" ht="12">
      <c r="A19" s="5" t="s">
        <v>0</v>
      </c>
      <c r="B19" s="6"/>
      <c r="C19" s="6"/>
      <c r="D19" s="7"/>
    </row>
    <row r="20" spans="1:4" ht="12">
      <c r="A20" s="8" t="s">
        <v>1</v>
      </c>
      <c r="B20" s="9"/>
      <c r="C20" s="9"/>
      <c r="D20" s="10"/>
    </row>
    <row r="21" spans="1:4" ht="12">
      <c r="A21" s="11" t="s">
        <v>2</v>
      </c>
      <c r="B21" s="1"/>
      <c r="C21" s="1"/>
      <c r="D21" s="12">
        <f>D19+D20</f>
        <v>0</v>
      </c>
    </row>
    <row r="24" spans="1:6" ht="12">
      <c r="A24" s="5"/>
      <c r="B24" s="6"/>
      <c r="C24" s="6"/>
      <c r="D24" s="6" t="s">
        <v>4</v>
      </c>
      <c r="E24" s="6" t="s">
        <v>10</v>
      </c>
      <c r="F24" s="13" t="s">
        <v>5</v>
      </c>
    </row>
    <row r="25" spans="1:6" ht="12">
      <c r="A25" s="8" t="s">
        <v>3</v>
      </c>
      <c r="B25" s="9"/>
      <c r="C25" s="9"/>
      <c r="D25" s="14"/>
      <c r="E25" s="25"/>
      <c r="F25" s="15">
        <f>D25+E25</f>
        <v>0</v>
      </c>
    </row>
    <row r="26" spans="1:6" ht="12">
      <c r="A26" s="8" t="s">
        <v>9</v>
      </c>
      <c r="B26" s="9"/>
      <c r="C26" s="16">
        <v>0.1</v>
      </c>
      <c r="D26" s="17">
        <f>-E26</f>
        <v>0</v>
      </c>
      <c r="E26" s="17">
        <f>E25*0.1</f>
        <v>0</v>
      </c>
      <c r="F26" s="26">
        <v>0</v>
      </c>
    </row>
    <row r="27" spans="1:6" ht="12">
      <c r="A27" s="8" t="s">
        <v>6</v>
      </c>
      <c r="B27" s="9"/>
      <c r="C27" s="9"/>
      <c r="D27" s="17">
        <f>D25-D26</f>
        <v>0</v>
      </c>
      <c r="E27" s="17">
        <f>E25-E26</f>
        <v>0</v>
      </c>
      <c r="F27" s="15">
        <f>F25-F26</f>
        <v>0</v>
      </c>
    </row>
    <row r="28" spans="1:6" ht="12">
      <c r="A28" s="8" t="s">
        <v>7</v>
      </c>
      <c r="B28" s="9"/>
      <c r="C28" s="9"/>
      <c r="D28" s="18"/>
      <c r="E28" s="18"/>
      <c r="F28" s="15">
        <f>E27</f>
        <v>0</v>
      </c>
    </row>
    <row r="29" spans="1:6" ht="12">
      <c r="A29" s="8" t="s">
        <v>8</v>
      </c>
      <c r="B29" s="9"/>
      <c r="C29" s="9"/>
      <c r="D29" s="17">
        <f>D27</f>
        <v>0</v>
      </c>
      <c r="E29" s="18"/>
      <c r="F29" s="15">
        <f>F27-F28</f>
        <v>0</v>
      </c>
    </row>
    <row r="30" spans="1:6" ht="12">
      <c r="A30" s="8"/>
      <c r="B30" s="9"/>
      <c r="C30" s="9"/>
      <c r="D30" s="17"/>
      <c r="E30" s="17"/>
      <c r="F30" s="15"/>
    </row>
    <row r="31" spans="1:6" ht="12">
      <c r="A31" s="11" t="s">
        <v>19</v>
      </c>
      <c r="B31" s="1"/>
      <c r="C31" s="1"/>
      <c r="D31" s="19">
        <f>D21-F25+F26</f>
        <v>0</v>
      </c>
      <c r="E31" s="19"/>
      <c r="F31" s="12"/>
    </row>
    <row r="32" spans="1:6" ht="12">
      <c r="A32" s="9"/>
      <c r="B32" s="9"/>
      <c r="C32" s="9"/>
      <c r="D32" s="17"/>
      <c r="E32" s="17"/>
      <c r="F32" s="17"/>
    </row>
    <row r="33" spans="1:6" ht="12">
      <c r="A33" s="9"/>
      <c r="B33" s="9"/>
      <c r="C33" s="9"/>
      <c r="D33" s="17"/>
      <c r="E33" s="17"/>
      <c r="F33" s="17"/>
    </row>
    <row r="34" spans="1:6" ht="12">
      <c r="A34" s="24" t="s">
        <v>36</v>
      </c>
      <c r="B34" s="9"/>
      <c r="C34" s="9"/>
      <c r="D34" s="17"/>
      <c r="E34" s="17"/>
      <c r="F34" s="17"/>
    </row>
    <row r="35" spans="1:6" ht="12">
      <c r="A35" s="9"/>
      <c r="B35" s="9"/>
      <c r="C35" s="9"/>
      <c r="D35" s="17"/>
      <c r="E35" s="17"/>
      <c r="F35" s="17"/>
    </row>
    <row r="37" ht="12">
      <c r="A37" t="s">
        <v>20</v>
      </c>
    </row>
    <row r="38" ht="12">
      <c r="A38" s="20" t="s">
        <v>21</v>
      </c>
    </row>
    <row r="39" ht="12">
      <c r="A39" t="s">
        <v>22</v>
      </c>
    </row>
    <row r="40" ht="12">
      <c r="A40" t="s">
        <v>25</v>
      </c>
    </row>
    <row r="41" ht="12">
      <c r="A41" t="s">
        <v>26</v>
      </c>
    </row>
    <row r="42" ht="12">
      <c r="A42" t="s">
        <v>38</v>
      </c>
    </row>
    <row r="43" ht="12">
      <c r="A43" t="s">
        <v>39</v>
      </c>
    </row>
    <row r="44" ht="12">
      <c r="A44" s="20" t="s">
        <v>27</v>
      </c>
    </row>
    <row r="45" ht="12">
      <c r="A45" s="20" t="s">
        <v>23</v>
      </c>
    </row>
    <row r="46" ht="12">
      <c r="A46" s="20" t="s">
        <v>24</v>
      </c>
    </row>
    <row r="47" ht="12">
      <c r="A47" s="21" t="s">
        <v>30</v>
      </c>
    </row>
    <row r="48" ht="12">
      <c r="A48" s="21" t="s">
        <v>28</v>
      </c>
    </row>
    <row r="49" ht="12">
      <c r="A49" s="21" t="s">
        <v>41</v>
      </c>
    </row>
    <row r="50" ht="12">
      <c r="A50" s="21" t="s">
        <v>29</v>
      </c>
    </row>
  </sheetData>
  <sheetProtection/>
  <mergeCells count="1">
    <mergeCell ref="A9:F9"/>
  </mergeCells>
  <printOptions/>
  <pageMargins left="0.75" right="0.75" top="0.75" bottom="0.75" header="0.5" footer="0.5"/>
  <pageSetup fitToHeight="1" fitToWidth="1" horizontalDpi="600" verticalDpi="600" orientation="portrait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Houchin Construction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Kiryn Sanchez</dc:creator>
  <cp:keywords/>
  <dc:description/>
  <cp:lastModifiedBy>Kiryn Sanchez</cp:lastModifiedBy>
  <cp:lastPrinted>2013-10-10T18:53:38Z</cp:lastPrinted>
  <dcterms:created xsi:type="dcterms:W3CDTF">2012-10-23T18:54:06Z</dcterms:created>
  <dcterms:modified xsi:type="dcterms:W3CDTF">2013-10-10T18:53:47Z</dcterms:modified>
  <cp:category/>
  <cp:version/>
  <cp:contentType/>
  <cp:contentStatus/>
</cp:coreProperties>
</file>